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"/>
    </mc:Choice>
  </mc:AlternateContent>
  <xr:revisionPtr revIDLastSave="0" documentId="8_{9F092888-28BE-43E6-996E-B723233E38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l="1"/>
</calcChain>
</file>

<file path=xl/sharedStrings.xml><?xml version="1.0" encoding="utf-8"?>
<sst xmlns="http://schemas.openxmlformats.org/spreadsheetml/2006/main" count="475" uniqueCount="337">
  <si>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</si>
  <si>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</si>
  <si>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</si>
  <si>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</si>
  <si>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</si>
  <si>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</si>
  <si>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</si>
  <si>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</si>
  <si>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</si>
  <si>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</si>
  <si>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</si>
  <si>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</si>
  <si>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</si>
  <si>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</si>
  <si>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</si>
  <si>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</si>
  <si>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</si>
  <si>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</si>
  <si>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</si>
  <si>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</si>
  <si>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</si>
  <si>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</si>
  <si>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</si>
  <si>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</si>
  <si>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</si>
  <si>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</si>
  <si>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</si>
  <si>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</si>
  <si>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</si>
  <si>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</si>
  <si>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</si>
  <si>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</si>
  <si>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</si>
  <si>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</si>
  <si>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</si>
  <si>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</si>
  <si>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</si>
  <si>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</si>
  <si>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</si>
  <si>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</si>
  <si>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</si>
  <si>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</si>
  <si>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</si>
  <si>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</si>
  <si>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</si>
  <si>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</si>
  <si>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</si>
  <si>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</si>
  <si>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</si>
  <si>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</si>
  <si>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</si>
  <si>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</si>
  <si>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</si>
  <si>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</si>
  <si>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</si>
  <si>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</si>
  <si>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</si>
  <si>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</si>
  <si>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</si>
  <si>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</si>
  <si>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</si>
  <si>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</si>
  <si>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</si>
  <si>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</si>
  <si>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</si>
  <si>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</si>
  <si>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</si>
  <si>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</si>
  <si>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</si>
  <si>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</si>
  <si>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</si>
  <si>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</si>
  <si>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</si>
  <si>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</si>
  <si>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</si>
  <si>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</si>
  <si>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</si>
  <si>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</si>
  <si>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</si>
  <si>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</si>
  <si>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</si>
  <si>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</si>
  <si>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</si>
  <si>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</si>
  <si>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</si>
  <si>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</si>
  <si>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</si>
  <si>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</si>
  <si>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</si>
  <si>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</si>
  <si>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</si>
  <si>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</si>
  <si>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</si>
  <si>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</si>
  <si>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</si>
  <si>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</si>
  <si>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</si>
  <si>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</si>
  <si>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</si>
  <si>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</si>
  <si>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</si>
  <si>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</si>
  <si>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</si>
  <si>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</si>
  <si>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</si>
  <si>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</si>
  <si>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</si>
  <si>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</si>
  <si>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</si>
  <si>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</si>
  <si>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</si>
  <si>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</si>
  <si>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</si>
  <si>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</si>
  <si>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</si>
  <si>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</si>
  <si>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</si>
  <si>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</si>
  <si>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</si>
  <si>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</si>
  <si>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</si>
  <si>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</si>
  <si>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</si>
  <si>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</si>
  <si>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</si>
  <si>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</si>
  <si>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</si>
  <si>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</si>
  <si>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</si>
  <si>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</si>
  <si>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</si>
  <si>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</si>
  <si>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</si>
  <si>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</si>
  <si>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</si>
  <si>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</si>
  <si>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</si>
  <si>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</si>
  <si>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</si>
  <si>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</si>
  <si>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</si>
  <si>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</si>
  <si>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</si>
  <si>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</si>
  <si>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</si>
  <si>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</si>
  <si>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</si>
  <si>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</si>
  <si>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</si>
  <si>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</si>
  <si>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</si>
  <si>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</si>
  <si>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</si>
  <si>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</si>
  <si>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</si>
  <si>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</si>
  <si>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</si>
  <si>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</si>
  <si>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</si>
  <si>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</si>
  <si>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</si>
  <si>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</si>
  <si>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</si>
  <si>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</si>
  <si>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</si>
  <si>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</si>
  <si>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</si>
  <si>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</si>
  <si>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</si>
  <si>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</si>
  <si>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</si>
  <si>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</si>
  <si>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</si>
  <si>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</si>
  <si>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</si>
  <si>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</si>
  <si>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</si>
  <si>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</si>
  <si>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</si>
  <si>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</si>
  <si>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</si>
  <si>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</si>
  <si>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</si>
  <si>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</si>
  <si>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</si>
  <si>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</si>
  <si>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</si>
  <si>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</si>
  <si>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</si>
  <si>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</si>
  <si>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</si>
  <si>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</si>
  <si>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</si>
  <si>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</si>
  <si>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</si>
  <si>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</si>
  <si>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</si>
  <si>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</si>
  <si>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</si>
  <si>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</si>
  <si>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</si>
  <si>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</si>
  <si>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</si>
  <si>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</si>
  <si>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</si>
  <si>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</si>
  <si>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</si>
  <si>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</si>
  <si>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</si>
  <si>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</si>
  <si>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</si>
  <si>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</si>
  <si>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</si>
  <si>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</si>
  <si>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</si>
  <si>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</si>
  <si>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</si>
  <si>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</si>
  <si>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</si>
  <si>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</si>
  <si>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</si>
  <si>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</si>
  <si>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</si>
  <si>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</si>
  <si>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</si>
  <si>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</si>
  <si>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</si>
  <si>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</si>
  <si>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</si>
  <si>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</si>
  <si>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</si>
  <si>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</si>
  <si>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</si>
  <si>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</si>
  <si>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</si>
  <si>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</si>
  <si>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</si>
  <si>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</si>
  <si>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</si>
  <si>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</si>
  <si>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</si>
  <si>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</si>
  <si>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</si>
  <si>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</si>
  <si>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</si>
  <si>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</si>
  <si>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</si>
  <si>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</si>
  <si>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</si>
  <si>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</si>
  <si>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</si>
  <si>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</si>
  <si>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</si>
  <si>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</si>
  <si>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</si>
  <si>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</si>
  <si>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</si>
  <si>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</si>
  <si>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</si>
  <si>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</si>
  <si>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</si>
  <si>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</si>
  <si>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</si>
  <si>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</si>
  <si>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</si>
  <si>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</si>
  <si>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</si>
  <si>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</si>
  <si>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</si>
  <si>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</si>
  <si>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</si>
  <si>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</si>
  <si>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</si>
  <si>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</si>
  <si>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</si>
  <si>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</si>
  <si>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</si>
  <si>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</si>
  <si>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</si>
  <si>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</si>
  <si>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</si>
  <si>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</si>
  <si>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</si>
  <si>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</si>
  <si>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</si>
  <si>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</si>
  <si>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</si>
  <si>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</si>
  <si>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</si>
  <si>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</si>
  <si>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</si>
  <si>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</si>
  <si>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</si>
  <si>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</si>
  <si>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</si>
  <si>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</si>
  <si>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</si>
  <si>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</si>
  <si>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</si>
  <si>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</si>
  <si>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</si>
  <si>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</si>
  <si>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</si>
  <si>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</si>
  <si>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</si>
  <si>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</si>
  <si>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</si>
  <si>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</si>
  <si>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</si>
  <si>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</si>
  <si>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</si>
  <si>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</si>
  <si>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</si>
  <si>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</si>
  <si>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</si>
  <si>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</si>
  <si>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</si>
  <si>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</si>
  <si>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</si>
  <si>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</si>
  <si>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</si>
  <si>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</si>
  <si>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</si>
  <si>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</si>
  <si>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</si>
  <si>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</si>
  <si>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</si>
  <si>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</si>
  <si>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</si>
  <si>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</si>
  <si>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</si>
  <si>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</si>
  <si>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ubrixtlahuacandelosmembrillos@gmail.com</t>
  </si>
  <si>
    <t>Blanca Berenice Arrayga Ibarra</t>
  </si>
  <si>
    <t>BLANCA BERENICE ARRAYGA IBARRA.</t>
  </si>
  <si>
    <t>Julio (16 Junio al 15 Julio) 2020</t>
  </si>
  <si>
    <t>SIN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</si>
</sst>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AC23" sqref="AC23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19" t="s">
        <v>12</v>
      </c>
      <c r="B1" s="120"/>
      <c r="C1" s="120"/>
      <c r="D1" s="126" t="s">
        <v>336</v>
      </c>
      <c r="E1" s="126"/>
      <c r="F1" s="126"/>
      <c r="G1" s="126"/>
      <c r="H1" s="126"/>
      <c r="I1" s="126"/>
      <c r="J1" s="127"/>
      <c r="K1" s="119" t="s">
        <v>13</v>
      </c>
      <c r="L1" s="120"/>
      <c r="M1" s="120"/>
      <c r="N1" s="120"/>
      <c r="O1" s="124" t="s">
        <v>202</v>
      </c>
      <c r="P1" s="124"/>
      <c r="Q1" s="124"/>
      <c r="R1" s="124"/>
      <c r="S1" s="124"/>
      <c r="T1" s="125"/>
      <c r="U1" s="57" t="s">
        <v>14</v>
      </c>
      <c r="V1" s="130" t="s">
        <v>335</v>
      </c>
      <c r="W1" s="130"/>
      <c r="X1" s="130"/>
      <c r="Y1" s="130"/>
      <c r="Z1" s="130"/>
      <c r="AA1" s="131"/>
      <c r="AB1" s="2"/>
    </row>
    <row r="2" spans="1:28" ht="21" customHeight="1" x14ac:dyDescent="0.25">
      <c r="A2" s="22" t="s">
        <v>15</v>
      </c>
      <c r="B2" s="23"/>
      <c r="C2" s="23"/>
      <c r="D2" s="73"/>
      <c r="E2" s="122" t="s">
        <v>333</v>
      </c>
      <c r="F2" s="122"/>
      <c r="G2" s="122"/>
      <c r="H2" s="122"/>
      <c r="I2" s="122"/>
      <c r="J2" s="122"/>
      <c r="K2" s="122"/>
      <c r="L2" s="123"/>
      <c r="M2" s="128" t="s">
        <v>16</v>
      </c>
      <c r="N2" s="129"/>
      <c r="O2" s="129"/>
      <c r="P2" s="129"/>
      <c r="Q2" s="129"/>
      <c r="R2" s="129"/>
      <c r="S2" s="129"/>
      <c r="T2" s="132" t="s">
        <v>332</v>
      </c>
      <c r="U2" s="132"/>
      <c r="V2" s="132"/>
      <c r="W2" s="132"/>
      <c r="X2" s="132"/>
      <c r="Y2" s="132"/>
      <c r="Z2" s="132"/>
      <c r="AA2" s="133"/>
      <c r="AB2" s="2"/>
    </row>
    <row r="3" spans="1:28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74"/>
      <c r="Z3" s="74"/>
      <c r="AA3" s="75"/>
      <c r="AB3" s="4"/>
    </row>
    <row r="4" spans="1:28" ht="15.75" x14ac:dyDescent="0.25">
      <c r="A4" s="118" t="s">
        <v>286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1:28" ht="15" customHeight="1" x14ac:dyDescent="0.25">
      <c r="A5" s="17" t="s">
        <v>53</v>
      </c>
      <c r="B5" s="114" t="s">
        <v>42</v>
      </c>
      <c r="C5" s="115"/>
      <c r="D5" s="114" t="s">
        <v>6</v>
      </c>
      <c r="E5" s="115"/>
      <c r="F5" s="114" t="s">
        <v>36</v>
      </c>
      <c r="G5" s="115"/>
      <c r="H5" s="114" t="s">
        <v>37</v>
      </c>
      <c r="I5" s="115"/>
      <c r="J5" s="114" t="s">
        <v>38</v>
      </c>
      <c r="K5" s="115"/>
      <c r="L5" s="114" t="s">
        <v>0</v>
      </c>
      <c r="M5" s="115"/>
      <c r="N5" s="114" t="s">
        <v>39</v>
      </c>
      <c r="O5" s="115"/>
      <c r="P5" s="114" t="s">
        <v>40</v>
      </c>
      <c r="Q5" s="115"/>
      <c r="R5" s="114" t="s">
        <v>1</v>
      </c>
      <c r="S5" s="115"/>
      <c r="T5" s="140" t="s">
        <v>2</v>
      </c>
      <c r="U5" s="140"/>
      <c r="V5" s="141" t="s">
        <v>3</v>
      </c>
      <c r="W5" s="115"/>
      <c r="X5" s="138" t="s">
        <v>41</v>
      </c>
      <c r="Y5" s="139"/>
      <c r="Z5" s="134" t="s">
        <v>291</v>
      </c>
      <c r="AA5" s="134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35"/>
      <c r="AA6" s="135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>
        <f>SUM(B7,D7,F7,H7,J7,L7,N7,P7,R7,T7, V7,X7)</f>
        <v>0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01">
        <f>SUM(Z7:AA7)</f>
        <v>0</v>
      </c>
      <c r="AA8" s="10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36" t="s">
        <v>49</v>
      </c>
      <c r="B10" s="136"/>
      <c r="C10" s="136"/>
      <c r="D10" s="136"/>
      <c r="E10" s="77"/>
      <c r="F10" s="105" t="s">
        <v>50</v>
      </c>
      <c r="G10" s="105"/>
      <c r="H10" s="105"/>
      <c r="I10" s="77"/>
      <c r="J10" s="77"/>
      <c r="K10" s="105" t="s">
        <v>303</v>
      </c>
      <c r="L10" s="105"/>
      <c r="M10" s="74"/>
      <c r="N10" s="137" t="s">
        <v>18</v>
      </c>
      <c r="O10" s="137"/>
      <c r="P10" s="74"/>
      <c r="Q10" s="111" t="s">
        <v>285</v>
      </c>
      <c r="R10" s="111"/>
      <c r="S10" s="111"/>
      <c r="T10" s="111"/>
      <c r="U10" s="74"/>
      <c r="V10" s="103" t="s">
        <v>319</v>
      </c>
      <c r="W10" s="103"/>
      <c r="X10" s="103"/>
      <c r="Y10" s="103"/>
      <c r="Z10" s="103"/>
      <c r="AA10" s="74"/>
    </row>
    <row r="11" spans="1:28" ht="21" customHeight="1" x14ac:dyDescent="0.25">
      <c r="A11" s="116" t="s">
        <v>46</v>
      </c>
      <c r="B11" s="116"/>
      <c r="C11" s="116"/>
      <c r="D11" s="116"/>
      <c r="E11" s="74"/>
      <c r="F11" s="108" t="s">
        <v>46</v>
      </c>
      <c r="G11" s="108"/>
      <c r="H11" s="108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/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12"/>
      <c r="W11" s="112"/>
      <c r="X11" s="112"/>
      <c r="Y11" s="112"/>
      <c r="Z11" s="112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/>
      <c r="L12" s="35"/>
      <c r="M12" s="74"/>
      <c r="N12" s="28" t="s">
        <v>31</v>
      </c>
      <c r="O12" s="53"/>
      <c r="P12" s="74"/>
      <c r="Q12" s="62" t="s">
        <v>17</v>
      </c>
      <c r="R12" s="68">
        <v>0</v>
      </c>
      <c r="S12" s="68">
        <v>0</v>
      </c>
      <c r="T12" s="26">
        <f>SUM(R12:S12)</f>
        <v>0</v>
      </c>
      <c r="U12" s="74"/>
      <c r="V12" s="112"/>
      <c r="W12" s="112"/>
      <c r="X12" s="112"/>
      <c r="Y12" s="112"/>
      <c r="Z12" s="112"/>
      <c r="AA12" s="74"/>
    </row>
    <row r="13" spans="1:28" ht="18" customHeight="1" x14ac:dyDescent="0.25">
      <c r="A13" s="60" t="s">
        <v>17</v>
      </c>
      <c r="B13" s="36"/>
      <c r="C13" s="37"/>
      <c r="D13" s="18">
        <f>SUM(B13:C13)</f>
        <v>0</v>
      </c>
      <c r="E13" s="81"/>
      <c r="F13" s="38"/>
      <c r="G13" s="38"/>
      <c r="H13" s="36"/>
      <c r="I13" s="77"/>
      <c r="J13" s="74"/>
      <c r="K13" s="17" t="s">
        <v>8</v>
      </c>
      <c r="L13" s="56">
        <f>K12+L12</f>
        <v>0</v>
      </c>
      <c r="M13" s="82"/>
      <c r="N13" s="28" t="s">
        <v>32</v>
      </c>
      <c r="O13" s="53"/>
      <c r="P13" s="74"/>
      <c r="Q13" s="61" t="s">
        <v>35</v>
      </c>
      <c r="R13" s="68">
        <v>0</v>
      </c>
      <c r="S13" s="68">
        <v>0</v>
      </c>
      <c r="T13" s="26">
        <f>SUM(R13:S13)</f>
        <v>0</v>
      </c>
      <c r="U13" s="74"/>
      <c r="V13" s="112"/>
      <c r="W13" s="112"/>
      <c r="X13" s="112"/>
      <c r="Y13" s="112"/>
      <c r="Z13" s="112"/>
      <c r="AA13" s="74"/>
    </row>
    <row r="14" spans="1:28" ht="18" customHeight="1" x14ac:dyDescent="0.25">
      <c r="A14" s="61" t="s">
        <v>35</v>
      </c>
      <c r="B14" s="39">
        <v>0</v>
      </c>
      <c r="C14" s="40">
        <v>0</v>
      </c>
      <c r="D14" s="19">
        <f t="shared" ref="D14:D22" si="1">SUM(B14:C14)</f>
        <v>0</v>
      </c>
      <c r="E14" s="81"/>
      <c r="F14" s="41"/>
      <c r="G14" s="41"/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0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17" t="s">
        <v>293</v>
      </c>
      <c r="C15" s="117"/>
      <c r="D15" s="19">
        <f>SUM(D13:D14)</f>
        <v>0</v>
      </c>
      <c r="E15" s="83"/>
      <c r="F15" s="108" t="s">
        <v>294</v>
      </c>
      <c r="G15" s="108"/>
      <c r="H15" s="108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16" t="s">
        <v>26</v>
      </c>
      <c r="B16" s="116"/>
      <c r="C16" s="116"/>
      <c r="D16" s="11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13" t="s">
        <v>25</v>
      </c>
      <c r="Q16" s="113"/>
      <c r="R16" s="113"/>
      <c r="S16" s="113"/>
      <c r="T16" s="86"/>
      <c r="U16" s="111" t="s">
        <v>24</v>
      </c>
      <c r="V16" s="111"/>
      <c r="W16" s="111"/>
      <c r="X16" s="111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98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99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17" t="s">
        <v>293</v>
      </c>
      <c r="C19" s="117"/>
      <c r="D19" s="19">
        <f>SUM(D17:D18)</f>
        <v>0</v>
      </c>
      <c r="E19" s="83"/>
      <c r="F19" s="108" t="s">
        <v>295</v>
      </c>
      <c r="G19" s="108"/>
      <c r="H19" s="108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16" t="s">
        <v>27</v>
      </c>
      <c r="B20" s="116"/>
      <c r="C20" s="116"/>
      <c r="D20" s="11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01" t="s">
        <v>8</v>
      </c>
      <c r="W20" s="10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00" t="s">
        <v>7</v>
      </c>
      <c r="Q22" s="100"/>
      <c r="R22" s="100"/>
      <c r="S22" s="100"/>
      <c r="T22" s="100"/>
      <c r="U22" s="100"/>
      <c r="V22" s="100"/>
      <c r="W22" s="100"/>
      <c r="X22" s="100"/>
      <c r="Y22" s="100"/>
      <c r="Z22" s="74"/>
      <c r="AA22" s="74"/>
    </row>
    <row r="23" spans="1:28" ht="18" customHeight="1" x14ac:dyDescent="0.25">
      <c r="A23" s="89"/>
      <c r="B23" s="117" t="s">
        <v>293</v>
      </c>
      <c r="C23" s="117"/>
      <c r="D23" s="19">
        <f>SUM(D21:D22)</f>
        <v>0</v>
      </c>
      <c r="E23" s="83"/>
      <c r="F23" s="90"/>
      <c r="G23" s="90"/>
      <c r="H23" s="91"/>
      <c r="I23" s="74"/>
      <c r="J23" s="74"/>
      <c r="K23" s="144" t="s">
        <v>8</v>
      </c>
      <c r="L23" s="145"/>
      <c r="M23" s="142">
        <f>SUM(N17:N22)</f>
        <v>0</v>
      </c>
      <c r="N23" s="142"/>
      <c r="O23" s="74"/>
      <c r="P23" s="106" t="s">
        <v>9</v>
      </c>
      <c r="Q23" s="106"/>
      <c r="R23" s="106" t="s">
        <v>10</v>
      </c>
      <c r="S23" s="106"/>
      <c r="T23" s="107" t="s">
        <v>11</v>
      </c>
      <c r="U23" s="107"/>
      <c r="V23" s="107" t="s">
        <v>296</v>
      </c>
      <c r="W23" s="107"/>
      <c r="X23" s="107" t="s">
        <v>8</v>
      </c>
      <c r="Y23" s="107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11" t="s">
        <v>33</v>
      </c>
      <c r="B25" s="111"/>
      <c r="C25" s="74"/>
      <c r="D25" s="74"/>
      <c r="E25" s="146" t="s">
        <v>52</v>
      </c>
      <c r="F25" s="146"/>
      <c r="G25" s="146"/>
      <c r="H25" s="74"/>
      <c r="I25" s="147" t="s">
        <v>305</v>
      </c>
      <c r="J25" s="147"/>
      <c r="K25" s="147"/>
      <c r="L25" s="147"/>
      <c r="M25" s="147"/>
      <c r="N25" s="147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0</v>
      </c>
      <c r="F27" s="56">
        <f>SUM(G13:G14,G17:G18,G21:G22)</f>
        <v>0</v>
      </c>
      <c r="G27" s="72">
        <f>SUM(F13:G14,F17:G18,F21:G22)</f>
        <v>0</v>
      </c>
      <c r="H27" s="74"/>
      <c r="I27" s="35"/>
      <c r="J27" s="35"/>
      <c r="K27" s="35"/>
      <c r="L27" s="35"/>
      <c r="M27" s="35"/>
      <c r="N27" s="20"/>
      <c r="O27" s="74"/>
      <c r="P27" s="143" t="s">
        <v>289</v>
      </c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/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1</v>
      </c>
      <c r="AB29" s="34"/>
    </row>
    <row r="30" spans="1:28" ht="15" customHeight="1" x14ac:dyDescent="0.25">
      <c r="A30" s="114" t="s">
        <v>313</v>
      </c>
      <c r="B30" s="115"/>
      <c r="C30" s="142">
        <f>SUM(G27,T14,M23,S18,X20)</f>
        <v>0</v>
      </c>
      <c r="D30" s="142"/>
      <c r="E30" s="75"/>
      <c r="F30" s="74"/>
      <c r="G30" s="74"/>
      <c r="H30" s="110" t="s">
        <v>334</v>
      </c>
      <c r="I30" s="110"/>
      <c r="J30" s="110"/>
      <c r="K30" s="110"/>
      <c r="L30" s="110"/>
      <c r="M30" s="110"/>
      <c r="N30" s="110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04" t="s">
        <v>47</v>
      </c>
      <c r="I31" s="104"/>
      <c r="J31" s="104"/>
      <c r="K31" s="104"/>
      <c r="L31" s="104"/>
      <c r="M31" s="104"/>
      <c r="N31" s="104"/>
      <c r="O31" s="97"/>
      <c r="P31" s="77"/>
      <c r="Q31" s="74"/>
      <c r="R31" s="75"/>
      <c r="S31" s="75"/>
      <c r="T31" s="109"/>
      <c r="U31" s="109"/>
      <c r="V31" s="109"/>
      <c r="W31" s="109"/>
      <c r="X31" s="109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11:D11"/>
    <mergeCell ref="A20:D20"/>
    <mergeCell ref="A16:D16"/>
    <mergeCell ref="B15:C15"/>
    <mergeCell ref="B19:C19"/>
    <mergeCell ref="V12:Z12"/>
    <mergeCell ref="V13:Z13"/>
    <mergeCell ref="P16:S16"/>
    <mergeCell ref="U16:X16"/>
    <mergeCell ref="F5:G5"/>
    <mergeCell ref="H5:I5"/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zoomScale="80" zoomScaleNormal="80" workbookViewId="0">
      <selection activeCell="A7" sqref="A7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  <c r="Z6"/>
      <c r="AA6"/>
      <c r="AB6"/>
      <c r="AC6"/>
      <c r="AD6"/>
      <c r="AE6"/>
      <c r="AF6"/>
    </row>
    <row r="7" spans="1:32" ht="15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  <c r="Z7"/>
      <c r="AA7"/>
      <c r="AB7"/>
      <c r="AC7"/>
      <c r="AD7"/>
      <c r="AE7"/>
      <c r="AF7"/>
    </row>
    <row r="8" spans="1:32" ht="15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  <c r="Z8"/>
      <c r="AA8"/>
      <c r="AB8"/>
      <c r="AC8"/>
      <c r="AD8"/>
      <c r="AE8"/>
      <c r="AF8"/>
    </row>
    <row r="9" spans="1:32" ht="15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  <c r="Z9"/>
      <c r="AA9"/>
      <c r="AB9"/>
      <c r="AC9"/>
      <c r="AD9"/>
      <c r="AE9"/>
      <c r="AF9"/>
    </row>
    <row r="10" spans="1:32" ht="15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2021-06-08T19:39:40Z</dcterms:modified>
</cp:coreProperties>
</file>